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45621"/>
</workbook>
</file>

<file path=xl/calcChain.xml><?xml version="1.0" encoding="utf-8"?>
<calcChain xmlns="http://schemas.openxmlformats.org/spreadsheetml/2006/main">
  <c r="B6" i="1" l="1"/>
  <c r="B66" i="1"/>
  <c r="B58" i="1"/>
  <c r="B52" i="1"/>
  <c r="B42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<sst xmlns="http://schemas.openxmlformats.org/spreadsheetml/2006/main" count="125" uniqueCount="95">
  <si>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</si>
  <si>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</si>
  <si>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</si>
  <si>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</si>
  <si>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</si>
  <si>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</si>
  <si>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</si>
  <si>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</si>
  <si>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</si>
  <si>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</si>
  <si>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</si>
  <si>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</si>
  <si>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</si>
  <si>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</si>
  <si>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</si>
  <si>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</si>
  <si>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</si>
  <si>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</si>
  <si>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</si>
  <si>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</si>
  <si>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</si>
  <si>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</si>
  <si>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</si>
  <si>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</si>
  <si>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</si>
  <si>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</si>
  <si>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</si>
  <si>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</si>
  <si>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</si>
  <si>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2022</t>
  </si>
  <si>
    <t xml:space="preserve"> Del 01 de Enero del 2022 al 31 de Diciembre del 2022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</si>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</sst>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164" fontId="0" fillId="0" borderId="13" xfId="0" applyNumberFormat="1" applyBorder="1" applyAlignment="1">
      <alignment horizontal="right"/>
    </xf>
    <xf numFmtId="0" fontId="32" fillId="27" borderId="14" xfId="0" applyFont="1" applyFill="1" applyBorder="1" applyAlignment="1">
      <alignment wrapText="1"/>
    </xf>
    <xf numFmtId="164" fontId="32" fillId="27" borderId="14" xfId="0" applyNumberFormat="1" applyFont="1" applyFill="1" applyBorder="1" applyAlignment="1">
      <alignment horizontal="righ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 applyAlignment="1">
      <alignment horizontal="right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horizontal="right"/>
    </xf>
    <xf numFmtId="0" fontId="29" fillId="26" borderId="16" xfId="57" applyFont="1" applyFill="1" applyBorder="1" applyAlignment="1">
      <alignment horizontal="centerContinuous" vertical="center" wrapText="1"/>
    </xf>
    <xf numFmtId="0" fontId="29" fillId="26" borderId="17" xfId="57" applyFont="1" applyFill="1" applyBorder="1" applyAlignment="1">
      <alignment horizontal="centerContinuous" vertical="center" wrapText="1"/>
    </xf>
    <xf numFmtId="0" fontId="30" fillId="26" borderId="18" xfId="57" applyFont="1" applyFill="1" applyBorder="1" applyAlignment="1">
      <alignment horizontal="centerContinuous" vertical="center" wrapText="1"/>
    </xf>
    <xf numFmtId="0" fontId="30" fillId="26" borderId="19" xfId="57" applyFont="1" applyFill="1" applyBorder="1" applyAlignment="1">
      <alignment horizontal="centerContinuous" vertical="center" wrapText="1"/>
    </xf>
    <xf numFmtId="0" fontId="31" fillId="26" borderId="18" xfId="57" applyFont="1" applyFill="1" applyBorder="1" applyAlignment="1">
      <alignment horizontal="centerContinuous" vertical="center" wrapText="1"/>
    </xf>
    <xf numFmtId="0" fontId="31" fillId="26" borderId="19" xfId="57" applyFont="1" applyFill="1" applyBorder="1" applyAlignment="1">
      <alignment horizontal="centerContinuous" vertical="center" wrapText="1"/>
    </xf>
    <xf numFmtId="0" fontId="27" fillId="26" borderId="18" xfId="57" applyFont="1" applyFill="1" applyBorder="1" applyAlignment="1">
      <alignment horizontal="centerContinuous" vertical="center" wrapText="1"/>
    </xf>
    <xf numFmtId="0" fontId="27" fillId="26" borderId="19" xfId="57" applyFont="1" applyFill="1" applyBorder="1" applyAlignment="1">
      <alignment horizontal="centerContinuous" vertical="center" wrapText="1"/>
    </xf>
    <xf numFmtId="0" fontId="26" fillId="26" borderId="20" xfId="57" applyFont="1" applyFill="1" applyBorder="1" applyAlignment="1">
      <alignment horizontal="center" vertical="center" wrapText="1"/>
    </xf>
    <xf numFmtId="164" fontId="27" fillId="26" borderId="21" xfId="57" applyNumberFormat="1" applyFont="1" applyFill="1" applyBorder="1" applyAlignment="1">
      <alignment horizontal="center" vertical="center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topLeftCell="A40" zoomScaleNormal="100" workbookViewId="0">
      <selection activeCell="B1" sqref="A1:B5"/>
    </sheetView>
  </sheetViews>
  <sheetFormatPr baseColWidth="10" defaultRowHeight="12.75" x14ac:dyDescent="0.2"/>
  <cols>
    <col min="1" max="1" width="120.7109375" style="7" customWidth="1"/>
    <col min="2" max="2" width="18.7109375" style="1" customWidth="1"/>
  </cols>
  <sheetData>
    <row r="1" spans="1:2" ht="26.25" x14ac:dyDescent="0.2">
      <c r="A1" s="16" t="s">
        <v>1</v>
      </c>
      <c r="B1" s="17"/>
    </row>
    <row r="2" spans="1:2" ht="15.75" x14ac:dyDescent="0.2">
      <c r="A2" s="18" t="s">
        <v>29</v>
      </c>
      <c r="B2" s="19"/>
    </row>
    <row r="3" spans="1:2" ht="12.75" customHeight="1" x14ac:dyDescent="0.2">
      <c r="A3" s="20" t="s">
        <v>30</v>
      </c>
      <c r="B3" s="21"/>
    </row>
    <row r="4" spans="1:2" ht="13.5" thickBot="1" x14ac:dyDescent="0.25">
      <c r="A4" s="22"/>
      <c r="B4" s="23"/>
    </row>
    <row r="5" spans="1:2" ht="13.5" thickBot="1" x14ac:dyDescent="0.25">
      <c r="A5" s="24"/>
      <c r="B5" s="25" t="s">
        <v>0</v>
      </c>
    </row>
    <row r="6" spans="1:2" x14ac:dyDescent="0.2">
      <c r="A6" s="10" t="s">
        <v>31</v>
      </c>
      <c r="B6" s="11">
        <f>SUM(+B7+B17+B23+B26+B33+B37+B42+B52+B58+B66)</f>
        <v>2205397963</v>
      </c>
    </row>
    <row r="7" spans="1:2" x14ac:dyDescent="0.2">
      <c r="A7" s="12" t="s">
        <v>32</v>
      </c>
      <c r="B7" s="13">
        <f>SUM(B8:B16)</f>
        <v>636696233</v>
      </c>
    </row>
    <row r="8" spans="1:2" x14ac:dyDescent="0.2">
      <c r="A8" s="14" t="s">
        <v>33</v>
      </c>
      <c r="B8" s="15">
        <v>103500</v>
      </c>
    </row>
    <row r="9" spans="1:2" x14ac:dyDescent="0.2">
      <c r="A9" s="14" t="s">
        <v>34</v>
      </c>
      <c r="B9" s="15">
        <v>615787367</v>
      </c>
    </row>
    <row r="10" spans="1:2" x14ac:dyDescent="0.2">
      <c r="A10" s="14" t="s">
        <v>35</v>
      </c>
      <c r="B10" s="15">
        <v>0</v>
      </c>
    </row>
    <row r="11" spans="1:2" x14ac:dyDescent="0.2">
      <c r="A11" s="14" t="s">
        <v>36</v>
      </c>
      <c r="B11" s="15">
        <v>0</v>
      </c>
    </row>
    <row r="12" spans="1:2" x14ac:dyDescent="0.2">
      <c r="A12" s="14" t="s">
        <v>37</v>
      </c>
      <c r="B12" s="15">
        <v>0</v>
      </c>
    </row>
    <row r="13" spans="1:2" x14ac:dyDescent="0.2">
      <c r="A13" s="14" t="s">
        <v>38</v>
      </c>
      <c r="B13" s="15">
        <v>0</v>
      </c>
    </row>
    <row r="14" spans="1:2" x14ac:dyDescent="0.2">
      <c r="A14" s="14" t="s">
        <v>39</v>
      </c>
      <c r="B14" s="15">
        <v>20805366</v>
      </c>
    </row>
    <row r="15" spans="1:2" x14ac:dyDescent="0.2">
      <c r="A15" s="14" t="s">
        <v>40</v>
      </c>
      <c r="B15" s="15">
        <v>0</v>
      </c>
    </row>
    <row r="16" spans="1:2" ht="25.5" x14ac:dyDescent="0.2">
      <c r="A16" s="14" t="s">
        <v>41</v>
      </c>
      <c r="B16" s="15">
        <v>0</v>
      </c>
    </row>
    <row r="17" spans="1:2" x14ac:dyDescent="0.2">
      <c r="A17" s="12" t="s">
        <v>42</v>
      </c>
      <c r="B17" s="13">
        <f>SUM(B18:B22)</f>
        <v>0</v>
      </c>
    </row>
    <row r="18" spans="1:2" x14ac:dyDescent="0.2">
      <c r="A18" s="14" t="s">
        <v>43</v>
      </c>
      <c r="B18" s="15">
        <v>0</v>
      </c>
    </row>
    <row r="19" spans="1:2" x14ac:dyDescent="0.2">
      <c r="A19" s="14" t="s">
        <v>44</v>
      </c>
      <c r="B19" s="15">
        <v>0</v>
      </c>
    </row>
    <row r="20" spans="1:2" x14ac:dyDescent="0.2">
      <c r="A20" s="14" t="s">
        <v>45</v>
      </c>
      <c r="B20" s="15">
        <v>0</v>
      </c>
    </row>
    <row r="21" spans="1:2" x14ac:dyDescent="0.2">
      <c r="A21" s="14" t="s">
        <v>46</v>
      </c>
      <c r="B21" s="15">
        <v>0</v>
      </c>
    </row>
    <row r="22" spans="1:2" x14ac:dyDescent="0.2">
      <c r="A22" s="14" t="s">
        <v>47</v>
      </c>
      <c r="B22" s="15">
        <v>0</v>
      </c>
    </row>
    <row r="23" spans="1:2" x14ac:dyDescent="0.2">
      <c r="A23" s="12" t="s">
        <v>48</v>
      </c>
      <c r="B23" s="13">
        <f>SUM(B24:B25)</f>
        <v>0</v>
      </c>
    </row>
    <row r="24" spans="1:2" x14ac:dyDescent="0.2">
      <c r="A24" s="14" t="s">
        <v>49</v>
      </c>
      <c r="B24" s="15">
        <v>0</v>
      </c>
    </row>
    <row r="25" spans="1:2" ht="25.5" x14ac:dyDescent="0.2">
      <c r="A25" s="14" t="s">
        <v>50</v>
      </c>
      <c r="B25" s="15">
        <v>0</v>
      </c>
    </row>
    <row r="26" spans="1:2" x14ac:dyDescent="0.2">
      <c r="A26" s="12" t="s">
        <v>51</v>
      </c>
      <c r="B26" s="13">
        <f>SUM(B27:B32)</f>
        <v>154398879</v>
      </c>
    </row>
    <row r="27" spans="1:2" x14ac:dyDescent="0.2">
      <c r="A27" s="14" t="s">
        <v>52</v>
      </c>
      <c r="B27" s="15">
        <v>4751842</v>
      </c>
    </row>
    <row r="28" spans="1:2" x14ac:dyDescent="0.2">
      <c r="A28" s="14" t="s">
        <v>53</v>
      </c>
      <c r="B28" s="15">
        <v>0</v>
      </c>
    </row>
    <row r="29" spans="1:2" x14ac:dyDescent="0.2">
      <c r="A29" s="14" t="s">
        <v>54</v>
      </c>
      <c r="B29" s="15">
        <v>148717015</v>
      </c>
    </row>
    <row r="30" spans="1:2" x14ac:dyDescent="0.2">
      <c r="A30" s="14" t="s">
        <v>55</v>
      </c>
      <c r="B30" s="15">
        <v>0</v>
      </c>
    </row>
    <row r="31" spans="1:2" x14ac:dyDescent="0.2">
      <c r="A31" s="14" t="s">
        <v>56</v>
      </c>
      <c r="B31" s="15">
        <v>930022</v>
      </c>
    </row>
    <row r="32" spans="1:2" ht="25.5" x14ac:dyDescent="0.2">
      <c r="A32" s="14" t="s">
        <v>57</v>
      </c>
      <c r="B32" s="15">
        <v>0</v>
      </c>
    </row>
    <row r="33" spans="1:2" x14ac:dyDescent="0.2">
      <c r="A33" s="12" t="s">
        <v>58</v>
      </c>
      <c r="B33" s="13">
        <f>SUM(B34:B36)</f>
        <v>3679226</v>
      </c>
    </row>
    <row r="34" spans="1:2" x14ac:dyDescent="0.2">
      <c r="A34" s="14" t="s">
        <v>59</v>
      </c>
      <c r="B34" s="15">
        <v>3679226</v>
      </c>
    </row>
    <row r="35" spans="1:2" x14ac:dyDescent="0.2">
      <c r="A35" s="14" t="s">
        <v>60</v>
      </c>
      <c r="B35" s="15">
        <v>0</v>
      </c>
    </row>
    <row r="36" spans="1:2" ht="25.5" x14ac:dyDescent="0.2">
      <c r="A36" s="14" t="s">
        <v>61</v>
      </c>
      <c r="B36" s="15">
        <v>0</v>
      </c>
    </row>
    <row r="37" spans="1:2" x14ac:dyDescent="0.2">
      <c r="A37" s="12" t="s">
        <v>62</v>
      </c>
      <c r="B37" s="13">
        <f>SUM(B38:B41)</f>
        <v>62037036</v>
      </c>
    </row>
    <row r="38" spans="1:2" x14ac:dyDescent="0.2">
      <c r="A38" s="14" t="s">
        <v>63</v>
      </c>
      <c r="B38" s="15">
        <v>60928306</v>
      </c>
    </row>
    <row r="39" spans="1:2" x14ac:dyDescent="0.2">
      <c r="A39" s="14" t="s">
        <v>64</v>
      </c>
      <c r="B39" s="15">
        <v>1108730</v>
      </c>
    </row>
    <row r="40" spans="1:2" x14ac:dyDescent="0.2">
      <c r="A40" s="14" t="s">
        <v>65</v>
      </c>
      <c r="B40" s="15">
        <v>0</v>
      </c>
    </row>
    <row r="41" spans="1:2" ht="25.5" x14ac:dyDescent="0.2">
      <c r="A41" s="14" t="s">
        <v>66</v>
      </c>
      <c r="B41" s="15">
        <v>0</v>
      </c>
    </row>
    <row r="42" spans="1:2" x14ac:dyDescent="0.2">
      <c r="A42" s="12" t="s">
        <v>67</v>
      </c>
      <c r="B42" s="13">
        <f>SUM(B43:B51)</f>
        <v>0</v>
      </c>
    </row>
    <row r="43" spans="1:2" x14ac:dyDescent="0.2">
      <c r="A43" s="14" t="s">
        <v>68</v>
      </c>
      <c r="B43" s="15">
        <v>0</v>
      </c>
    </row>
    <row r="44" spans="1:2" x14ac:dyDescent="0.2">
      <c r="A44" s="14" t="s">
        <v>69</v>
      </c>
      <c r="B44" s="15">
        <v>0</v>
      </c>
    </row>
    <row r="45" spans="1:2" ht="25.5" x14ac:dyDescent="0.2">
      <c r="A45" s="14" t="s">
        <v>70</v>
      </c>
      <c r="B45" s="15">
        <v>0</v>
      </c>
    </row>
    <row r="46" spans="1:2" ht="25.5" x14ac:dyDescent="0.2">
      <c r="A46" s="14" t="s">
        <v>71</v>
      </c>
      <c r="B46" s="15">
        <v>0</v>
      </c>
    </row>
    <row r="47" spans="1:2" ht="25.5" x14ac:dyDescent="0.2">
      <c r="A47" s="14" t="s">
        <v>72</v>
      </c>
      <c r="B47" s="15">
        <v>0</v>
      </c>
    </row>
    <row r="48" spans="1:2" ht="25.5" x14ac:dyDescent="0.2">
      <c r="A48" s="14" t="s">
        <v>73</v>
      </c>
      <c r="B48" s="15">
        <v>0</v>
      </c>
    </row>
    <row r="49" spans="1:2" x14ac:dyDescent="0.2">
      <c r="A49" s="14" t="s">
        <v>74</v>
      </c>
      <c r="B49" s="15">
        <v>0</v>
      </c>
    </row>
    <row r="50" spans="1:2" x14ac:dyDescent="0.2">
      <c r="A50" s="14" t="s">
        <v>75</v>
      </c>
      <c r="B50" s="15">
        <v>0</v>
      </c>
    </row>
    <row r="51" spans="1:2" x14ac:dyDescent="0.2">
      <c r="A51" s="14" t="s">
        <v>76</v>
      </c>
      <c r="B51" s="15">
        <v>0</v>
      </c>
    </row>
    <row r="52" spans="1:2" x14ac:dyDescent="0.2">
      <c r="A52" s="12" t="s">
        <v>77</v>
      </c>
      <c r="B52" s="13">
        <f>SUM(B53:B57)</f>
        <v>1248586589</v>
      </c>
    </row>
    <row r="53" spans="1:2" x14ac:dyDescent="0.2">
      <c r="A53" s="14" t="s">
        <v>78</v>
      </c>
      <c r="B53" s="15">
        <v>586026359</v>
      </c>
    </row>
    <row r="54" spans="1:2" x14ac:dyDescent="0.2">
      <c r="A54" s="14" t="s">
        <v>79</v>
      </c>
      <c r="B54" s="15">
        <v>458349466</v>
      </c>
    </row>
    <row r="55" spans="1:2" x14ac:dyDescent="0.2">
      <c r="A55" s="14" t="s">
        <v>80</v>
      </c>
      <c r="B55" s="15">
        <v>0</v>
      </c>
    </row>
    <row r="56" spans="1:2" x14ac:dyDescent="0.2">
      <c r="A56" s="14" t="s">
        <v>81</v>
      </c>
      <c r="B56" s="15">
        <v>204210764</v>
      </c>
    </row>
    <row r="57" spans="1:2" x14ac:dyDescent="0.2">
      <c r="A57" s="14" t="s">
        <v>82</v>
      </c>
      <c r="B57" s="15">
        <v>0</v>
      </c>
    </row>
    <row r="58" spans="1:2" x14ac:dyDescent="0.2">
      <c r="A58" s="12" t="s">
        <v>83</v>
      </c>
      <c r="B58" s="13">
        <f>SUM(B59:B65)</f>
        <v>0</v>
      </c>
    </row>
    <row r="59" spans="1:2" x14ac:dyDescent="0.2">
      <c r="A59" s="14" t="s">
        <v>84</v>
      </c>
      <c r="B59" s="15">
        <v>0</v>
      </c>
    </row>
    <row r="60" spans="1:2" x14ac:dyDescent="0.2">
      <c r="A60" s="14" t="s">
        <v>85</v>
      </c>
      <c r="B60" s="15">
        <v>0</v>
      </c>
    </row>
    <row r="61" spans="1:2" x14ac:dyDescent="0.2">
      <c r="A61" s="14" t="s">
        <v>86</v>
      </c>
      <c r="B61" s="15">
        <v>0</v>
      </c>
    </row>
    <row r="62" spans="1:2" x14ac:dyDescent="0.2">
      <c r="A62" s="14" t="s">
        <v>87</v>
      </c>
      <c r="B62" s="15">
        <v>0</v>
      </c>
    </row>
    <row r="63" spans="1:2" x14ac:dyDescent="0.2">
      <c r="A63" s="14" t="s">
        <v>88</v>
      </c>
      <c r="B63" s="15">
        <v>0</v>
      </c>
    </row>
    <row r="64" spans="1:2" x14ac:dyDescent="0.2">
      <c r="A64" s="14" t="s">
        <v>89</v>
      </c>
      <c r="B64" s="15">
        <v>0</v>
      </c>
    </row>
    <row r="65" spans="1:2" x14ac:dyDescent="0.2">
      <c r="A65" s="14" t="s">
        <v>90</v>
      </c>
      <c r="B65" s="15">
        <v>0</v>
      </c>
    </row>
    <row r="66" spans="1:2" x14ac:dyDescent="0.2">
      <c r="A66" s="12" t="s">
        <v>91</v>
      </c>
      <c r="B66" s="13">
        <f>SUM(B67:B69)</f>
        <v>100000000</v>
      </c>
    </row>
    <row r="67" spans="1:2" x14ac:dyDescent="0.2">
      <c r="A67" s="14" t="s">
        <v>92</v>
      </c>
      <c r="B67" s="15">
        <v>0</v>
      </c>
    </row>
    <row r="68" spans="1:2" x14ac:dyDescent="0.2">
      <c r="A68" s="14" t="s">
        <v>93</v>
      </c>
      <c r="B68" s="15">
        <v>100000000</v>
      </c>
    </row>
    <row r="69" spans="1:2" x14ac:dyDescent="0.2">
      <c r="A69" s="14" t="s">
        <v>94</v>
      </c>
      <c r="B69" s="15">
        <v>0</v>
      </c>
    </row>
    <row r="70" spans="1:2" x14ac:dyDescent="0.2">
      <c r="A70" s="8"/>
      <c r="B70" s="9"/>
    </row>
  </sheetData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w</cp:lastModifiedBy>
  <cp:lastPrinted>2022-07-21T19:51:05Z</cp:lastPrinted>
  <dcterms:created xsi:type="dcterms:W3CDTF">2015-04-24T17:24:26Z</dcterms:created>
  <dcterms:modified xsi:type="dcterms:W3CDTF">2022-07-21T19:51:07Z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